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IPL-FBK\HT26\Förbättringsarbeten\"/>
    </mc:Choice>
  </mc:AlternateContent>
  <xr:revisionPtr revIDLastSave="0" documentId="13_ncr:1_{8407FE33-6E69-4C3F-BE0F-E478D9765BE6}" xr6:coauthVersionLast="47" xr6:coauthVersionMax="47" xr10:uidLastSave="{00000000-0000-0000-0000-000000000000}"/>
  <bookViews>
    <workbookView xWindow="-110" yWindow="-110" windowWidth="25820" windowHeight="13900" tabRatio="500" xr2:uid="{00000000-000D-0000-FFFF-FFFF00000000}"/>
  </bookViews>
  <sheets>
    <sheet name="Blad1" sheetId="1" r:id="rId1"/>
  </sheets>
  <definedNames>
    <definedName name="_xlnm._FilterDatabase" localSheetId="0" hidden="1">Blad1!$A$4:$K$19</definedName>
    <definedName name="_Hlk122331671" localSheetId="0">Blad1!#REF!</definedName>
    <definedName name="_Hlk152930778" localSheetId="0">Blad1!$H$18</definedName>
    <definedName name="_Hlk175292595" localSheetId="0">Blad1!$F$23</definedName>
    <definedName name="Print_Area" localSheetId="0">Blad1!$A$1:$I$31</definedName>
    <definedName name="_xlnm.Print_Area" localSheetId="0">Blad1!$A$1:$K$31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<sst xmlns="http://schemas.openxmlformats.org/spreadsheetml/2006/main" count="192" uniqueCount="175">
  <si>
    <t>CAMPUS US, LINKÖPING</t>
  </si>
  <si>
    <t xml:space="preserve">Verksamhet </t>
  </si>
  <si>
    <t>Basgrupp</t>
  </si>
  <si>
    <t>Storgrupp</t>
  </si>
  <si>
    <t xml:space="preserve">Basgruppshandledare, LiU         </t>
  </si>
  <si>
    <t>Storgruppshandledare, LiU</t>
  </si>
  <si>
    <t>Regionens nr på förbättringsarbetet</t>
  </si>
  <si>
    <t>CAMPUS NORRKÖPING</t>
  </si>
  <si>
    <t>BG 1</t>
  </si>
  <si>
    <t>BG 2</t>
  </si>
  <si>
    <t>BG 3</t>
  </si>
  <si>
    <t>BG 4</t>
  </si>
  <si>
    <t>BG 5</t>
  </si>
  <si>
    <t>BG 6</t>
  </si>
  <si>
    <t>BG 7</t>
  </si>
  <si>
    <t>BG 8</t>
  </si>
  <si>
    <t>BG 9</t>
  </si>
  <si>
    <t>BG 10</t>
  </si>
  <si>
    <t>BG 11</t>
  </si>
  <si>
    <t>BG 12</t>
  </si>
  <si>
    <t>BG 13</t>
  </si>
  <si>
    <t>a)</t>
  </si>
  <si>
    <t>Kontaktperson</t>
  </si>
  <si>
    <t>Förbättringsarbete</t>
  </si>
  <si>
    <t>A</t>
  </si>
  <si>
    <t>B</t>
  </si>
  <si>
    <t>C</t>
  </si>
  <si>
    <t>D</t>
  </si>
  <si>
    <t>E</t>
  </si>
  <si>
    <t>BG 14</t>
  </si>
  <si>
    <t>Alternativ kontaktväg</t>
  </si>
  <si>
    <t>Verksamheter</t>
  </si>
  <si>
    <t>Karta över Campus:</t>
  </si>
  <si>
    <t>https://liu.se/artikel/kartor</t>
  </si>
  <si>
    <t xml:space="preserve">Ceoe/
kostnadsställe </t>
  </si>
  <si>
    <t>ann.catrine.eldh@liu.se</t>
  </si>
  <si>
    <t>nils.hedman@liu.se</t>
  </si>
  <si>
    <t>jenny.drott@liu.se</t>
  </si>
  <si>
    <t>therese.sjostrom@regionostergotland.se</t>
  </si>
  <si>
    <t>my.eklund.saksberg@liu.se</t>
  </si>
  <si>
    <t>BG 15</t>
  </si>
  <si>
    <t>BG 16</t>
  </si>
  <si>
    <t>BG 17</t>
  </si>
  <si>
    <t>BG 18</t>
  </si>
  <si>
    <t>BG 19</t>
  </si>
  <si>
    <t>BG 20</t>
  </si>
  <si>
    <t>karin.wahlen@liu.se</t>
  </si>
  <si>
    <t xml:space="preserve">my.eklund.saksberg@liu.se </t>
  </si>
  <si>
    <t>paul.enthoven@liu.se</t>
  </si>
  <si>
    <t>allan.abbott@liu.se</t>
  </si>
  <si>
    <t>simon.widh@liu.se</t>
  </si>
  <si>
    <t>paul.enthoven@liu.se simon.widh@liu.se</t>
  </si>
  <si>
    <t>anna.lindgren@liu.se</t>
  </si>
  <si>
    <t>andreas.eriksson@liu.se</t>
  </si>
  <si>
    <t>karolin.eriksson@liu.se</t>
  </si>
  <si>
    <t>christina.turesson@liu.se</t>
  </si>
  <si>
    <t>christina.turesson@liu.se sonja.togmat.malki@liu.se</t>
  </si>
  <si>
    <t>sonja.togmat.malki@liu.se</t>
  </si>
  <si>
    <t>karin.wahlen@liu.se                         nils.hedman@liu.se</t>
  </si>
  <si>
    <t>maria.rosenkvist@regionostergotland.se</t>
  </si>
  <si>
    <t xml:space="preserve">010-103 31 64(Slavka) </t>
  </si>
  <si>
    <t>Hur kan vi med stöd av patientens kunskaper förbättra patientinformation inför  undersökningar på gynokologiska mottagningen?</t>
  </si>
  <si>
    <t>Gynmott LiM</t>
  </si>
  <si>
    <t>Hur kan vi arbeta på ett bra och enkelt sätt med kvalitetsutveckling i vardagen med fokus på uppföljning av våra samlade förbättringsarbeten och skapa ett vardagslärande?</t>
  </si>
  <si>
    <t>Förlossningen</t>
  </si>
  <si>
    <t>wendy.selman@regionostergotland.se</t>
  </si>
  <si>
    <t>010-1042048</t>
  </si>
  <si>
    <t>022-44609</t>
  </si>
  <si>
    <t>Hur kan vi förbättra vården för patienten på ett personcentrerat sätt med fokus på tillgänglighet och nära vård?</t>
  </si>
  <si>
    <t xml:space="preserve">
carolina.goransson.brandt@regionostergotland.se</t>
  </si>
  <si>
    <t>073-079 56 89</t>
  </si>
  <si>
    <t>Onkologiska kliniken/behandlingsmottagningen GI</t>
  </si>
  <si>
    <t xml:space="preserve">060-43012. </t>
  </si>
  <si>
    <t>Hur kan vi arbeta mer team-baserat över hela kliniken för att identifiera och genomföra förbätttringar som bidrar till en god och säker vård för patienten?</t>
  </si>
  <si>
    <t>Hanna.Kalvegren@regionostergotland.se</t>
  </si>
  <si>
    <t>072-519 13 20</t>
  </si>
  <si>
    <t>Diagnostikcentrum</t>
  </si>
  <si>
    <t>Hur kan vi förbättra informationen till våra patienter om bukaortascreening så att vi kan utföra en god och säker vård?</t>
  </si>
  <si>
    <t>Hjärtcentrum, ViN</t>
  </si>
  <si>
    <t>010-35400</t>
  </si>
  <si>
    <t>Hur kan vi öka patientens delaktighet i sin vård och kunskap om livsstilsförändringar och egenvård vid dialysbehandling?</t>
  </si>
  <si>
    <t>Dialysmottagningen US, Njurmedicinska kliniken</t>
  </si>
  <si>
    <t>222-40232</t>
  </si>
  <si>
    <t>022-54373</t>
  </si>
  <si>
    <t xml:space="preserve">I vår verksamhet skulle vi behöva stöd i vårt förbättringsarbete i denna fråga med avseende på att vi inte alltid följer gällande rutiner för basal hygien och klädregler. </t>
  </si>
  <si>
    <t>Närvårdskliniken avd. 96</t>
  </si>
  <si>
    <t xml:space="preserve">matilda.sunnermalm@regionostergotland.se </t>
  </si>
  <si>
    <t>010 103 16 10 alt. 070 382 65 40</t>
  </si>
  <si>
    <t>Hur kan vi förbättra informationsmaterial till patienter och närstående för att öka deras delaktighet i vården?</t>
  </si>
  <si>
    <t>elenor.danielsson@regionostergotland.se</t>
  </si>
  <si>
    <t xml:space="preserve">010-103 24 50 </t>
  </si>
  <si>
    <t xml:space="preserve">209 500 20 </t>
  </si>
  <si>
    <t>Hur kan vi skapa dialog mellan vården och patienter om förväntningar i patientens vårdprocess?</t>
  </si>
  <si>
    <t>Rehab öst (fysioterapi primärvård)</t>
  </si>
  <si>
    <t>annelie.eriksson@regionostergotland.se</t>
  </si>
  <si>
    <t>208-19810</t>
  </si>
  <si>
    <t>Hur kan vi arbeta mer team-baserat för att informera och stödja patienters förståelse av sin diabetesvård?</t>
  </si>
  <si>
    <t>Ryds vårdcentral</t>
  </si>
  <si>
    <t>Helene Hult 072-454 9536      Ingela Andersson 079 - 357 53 07</t>
  </si>
  <si>
    <t>101-17500</t>
  </si>
  <si>
    <t>Hur kan vi förbättra bedömning av patienter för att verksamheten ska använda sina resurser på rätt sätt och patienten vårdas på rätt nivå?</t>
  </si>
  <si>
    <t>Mirum</t>
  </si>
  <si>
    <t>Hur kan Ungdomshälsan tydligare kommunicera vilket stöd och vilka insatser som erbjuds till ungdomar som verksamheten inte når idag?</t>
  </si>
  <si>
    <t>Ungdomshälsan i Östergötland utgångspunkt Mottagningen i Motala</t>
  </si>
  <si>
    <t>010-1041781</t>
  </si>
  <si>
    <t>221-60051</t>
  </si>
  <si>
    <t>annika.ljungstrom@regionostergotland.se</t>
  </si>
  <si>
    <t>Utvecklings- och behandlingsenheten</t>
  </si>
  <si>
    <t>Hur kan verksamheten stärka den personcentrerade vården och öka närståendes delaktighet i vården?</t>
  </si>
  <si>
    <t xml:space="preserve">Linda.igelstrom@regionostergotland.se </t>
  </si>
  <si>
    <t>010-1047498</t>
  </si>
  <si>
    <t>Hur kan verksamheten öka följsamheten till samt kunskapen om riskbedömningar hos avdelningens medarbetare, i syfte att förbättra patientsäkerheten och förebygga vårdskador?</t>
  </si>
  <si>
    <t>HPK US</t>
  </si>
  <si>
    <t>070-52371</t>
  </si>
  <si>
    <t>010-1033899
072-201 31 07</t>
  </si>
  <si>
    <t>221-40110</t>
  </si>
  <si>
    <t>Vad har förbättringsarbete kring kommunikation fått för effekt på patienternas delaktighet i vårdplaneringen och omvårdnadspersonalens arbete vid inskrivning?</t>
  </si>
  <si>
    <t>Neurokirurgiska kliniken avd 71</t>
  </si>
  <si>
    <t>till NK avd 71 010-1034304, 010-1034310</t>
  </si>
  <si>
    <t>070-71421</t>
  </si>
  <si>
    <t>Hur kan verksamheten få en mer strukturerad och lättillgänglig hantering av information för att öka förståelse, delaktighet och trygghet både för patienten och vården?</t>
  </si>
  <si>
    <t>ÖNH mottagning US</t>
  </si>
  <si>
    <t>070-53300</t>
  </si>
  <si>
    <t>Hur kan vi involvera patienter och/eller närstående för utveckling av verksamhetens  patientsäkerhetsarbete?</t>
  </si>
  <si>
    <t>ANOPIVA US</t>
  </si>
  <si>
    <t>010-1036454</t>
  </si>
  <si>
    <t>070-58000</t>
  </si>
  <si>
    <t>Habiliteringen i Östergötland</t>
  </si>
  <si>
    <r>
      <t>010 – 104 38 9</t>
    </r>
    <r>
      <rPr>
        <sz val="24"/>
        <color theme="1"/>
        <rFont val="Calibri"/>
        <family val="2"/>
        <scheme val="minor"/>
      </rPr>
      <t>1</t>
    </r>
  </si>
  <si>
    <t>Towe.Svarfvar@regionostergotland.se     Angelique.Fors@regionostergotland.se</t>
  </si>
  <si>
    <t>helene.hult@regionostergotland.se   ingela.andersson@regionostergotland.se</t>
  </si>
  <si>
    <t>Daniel.Arab.Ghaemi@regionostergotland.se&gt; 
Matilda.E.Engberg@regionostergotland.se&gt;</t>
  </si>
  <si>
    <t>mattias.persson@regionostergotland.se    yasmin.aw.jama@regionostergotland.se</t>
  </si>
  <si>
    <t>maja.reutersward@regionostergotland.se</t>
  </si>
  <si>
    <t xml:space="preserve"> Linda.C.Lundqvist@regionostergotland.se</t>
  </si>
  <si>
    <t>IPL-FBK HT26</t>
  </si>
  <si>
    <t>010-1031812 alt. 010-1031850</t>
  </si>
  <si>
    <t>Nkp kommun</t>
  </si>
  <si>
    <t xml:space="preserve">martin.bjorklund@norrkoping.se                          pontus.conradsson@norrkoping.se          </t>
  </si>
  <si>
    <t>anna.sandstedt@norrkoping.se                                 elin.adolfsson@norrkoping.se</t>
  </si>
  <si>
    <t>karin.godlund@regionostergotland.se</t>
  </si>
  <si>
    <t>BG 21</t>
  </si>
  <si>
    <t>Uteblir</t>
  </si>
  <si>
    <t>thomas.davidson@liu.se</t>
  </si>
  <si>
    <t>jenny.drott@liu.se                            thomas.davidson@liu.se</t>
  </si>
  <si>
    <t xml:space="preserve">010-1043447 </t>
  </si>
  <si>
    <t xml:space="preserve">076-880 80 50 </t>
  </si>
  <si>
    <t>010-1037789</t>
  </si>
  <si>
    <t>ann.catrine.eldh@liu.se              towe.hedbom</t>
  </si>
  <si>
    <t xml:space="preserve"> caroline.karlsson3@norrkoping.se
julia.hagerstrom@norrkoping.se
marika.johansson@norrkoping.se</t>
  </si>
  <si>
    <t>Hur kan olika professioner samverka kring riskbedömning, åtgärder och uppföljning inom Senior Alert?</t>
  </si>
  <si>
    <t>SP303</t>
  </si>
  <si>
    <t>Hur skulle Scopus AI kunna stödja gemensamt lärande och kunskapsutbyte mellan professioner?</t>
  </si>
  <si>
    <t>Hur kan verksamheten organisera handledningen av T1-studenter så att lärande, samverkan och delaktighet främjas för både studenter och medarbetare?</t>
  </si>
  <si>
    <t>Lärkan</t>
  </si>
  <si>
    <t>Humle</t>
  </si>
  <si>
    <t>Tranan</t>
  </si>
  <si>
    <t>Mynta</t>
  </si>
  <si>
    <t>Timjan</t>
  </si>
  <si>
    <t>Sakvua</t>
  </si>
  <si>
    <t>Staren</t>
  </si>
  <si>
    <t>Vallört</t>
  </si>
  <si>
    <t>Fröet</t>
  </si>
  <si>
    <t>Svalan</t>
  </si>
  <si>
    <t>Tjärdern</t>
  </si>
  <si>
    <t>Pillret</t>
  </si>
  <si>
    <t>Marmor</t>
  </si>
  <si>
    <t>K501</t>
  </si>
  <si>
    <t>SP302</t>
  </si>
  <si>
    <t>K502</t>
  </si>
  <si>
    <t>K518</t>
  </si>
  <si>
    <t>SP301</t>
  </si>
  <si>
    <t>KO107</t>
  </si>
  <si>
    <t>Lokal Campus NKP</t>
  </si>
  <si>
    <t>Lokal 28/9 Campus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</si>
</sst>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8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26"/>
      <color theme="10"/>
      <name val="Calibri"/>
      <family val="2"/>
      <scheme val="minor"/>
    </font>
    <font>
      <b/>
      <sz val="48"/>
      <name val="Calibri"/>
      <family val="2"/>
      <scheme val="minor"/>
    </font>
    <font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4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  <font>
      <sz val="24"/>
      <name val="Calibri"/>
      <family val="2"/>
      <scheme val="minor"/>
    </font>
    <font>
      <b/>
      <sz val="72"/>
      <name val="Calibri"/>
      <family val="2"/>
      <scheme val="minor"/>
    </font>
    <font>
      <sz val="28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mbria"/>
      <family val="2"/>
      <scheme val="major"/>
    </font>
    <font>
      <b/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sz val="24"/>
      <color rgb="FF1F497D"/>
      <name val="Calibri"/>
      <family val="2"/>
      <scheme val="minor"/>
    </font>
    <font>
      <sz val="24"/>
      <color rgb="FF333333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24"/>
      <name val="Calibri"/>
      <family val="2"/>
    </font>
    <font>
      <b/>
      <sz val="24"/>
      <color theme="1"/>
      <name val="Calibri"/>
      <family val="2"/>
    </font>
    <font>
      <sz val="24"/>
      <color rgb="FF230AB6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4">
    <xf numFmtId="0" fontId="0" fillId="0" borderId="0"/>
    <xf numFmtId="0" fontId="8" fillId="0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7" fillId="0" borderId="0"/>
    <xf numFmtId="0" fontId="12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5" borderId="0" applyNumberFormat="0" applyBorder="0" applyAlignment="0" applyProtection="0"/>
    <xf numFmtId="0" fontId="13" fillId="0" borderId="0"/>
    <xf numFmtId="0" fontId="18" fillId="0" borderId="0"/>
    <xf numFmtId="0" fontId="6" fillId="6" borderId="0" applyNumberFormat="0" applyBorder="0" applyAlignment="0" applyProtection="0"/>
    <xf numFmtId="0" fontId="19" fillId="0" borderId="0"/>
    <xf numFmtId="0" fontId="17" fillId="0" borderId="0"/>
    <xf numFmtId="0" fontId="8" fillId="0" borderId="0" applyNumberFormat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13" fillId="0" borderId="0"/>
    <xf numFmtId="0" fontId="13" fillId="0" borderId="0"/>
    <xf numFmtId="0" fontId="20" fillId="8" borderId="0" applyNumberFormat="0" applyBorder="0" applyAlignment="0" applyProtection="0"/>
    <xf numFmtId="0" fontId="21" fillId="0" borderId="0"/>
    <xf numFmtId="0" fontId="4" fillId="0" borderId="0"/>
    <xf numFmtId="0" fontId="22" fillId="0" borderId="0"/>
    <xf numFmtId="0" fontId="3" fillId="0" borderId="0"/>
    <xf numFmtId="0" fontId="2" fillId="0" borderId="0"/>
    <xf numFmtId="0" fontId="1" fillId="0" borderId="0"/>
  </cellStyleXfs>
  <cellXfs count="128">
    <xf numFmtId="0" fontId="0" fillId="0" borderId="0" xfId="0"/>
    <xf numFmtId="0" fontId="24" fillId="0" borderId="0" xfId="0" applyFont="1" applyAlignment="1">
      <alignment horizontal="center" vertical="center" wrapText="1"/>
    </xf>
    <xf numFmtId="0" fontId="24" fillId="7" borderId="1" xfId="29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left" vertical="center" wrapText="1"/>
    </xf>
    <xf numFmtId="0" fontId="24" fillId="0" borderId="1" xfId="29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9" fillId="4" borderId="5" xfId="0" applyFont="1" applyFill="1" applyBorder="1" applyAlignment="1">
      <alignment horizontal="left" vertical="center" wrapText="1"/>
    </xf>
    <xf numFmtId="0" fontId="30" fillId="4" borderId="5" xfId="4" applyFont="1" applyFill="1" applyBorder="1" applyAlignment="1">
      <alignment horizontal="left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7" borderId="2" xfId="29" applyFont="1" applyFill="1" applyBorder="1" applyAlignment="1">
      <alignment horizontal="center" vertical="center" wrapText="1"/>
    </xf>
    <xf numFmtId="49" fontId="32" fillId="0" borderId="2" xfId="0" applyNumberFormat="1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49" fontId="32" fillId="2" borderId="2" xfId="0" applyNumberFormat="1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5" fillId="0" borderId="1" xfId="22" applyFont="1" applyFill="1" applyBorder="1" applyAlignment="1">
      <alignment horizontal="center" vertical="center" wrapText="1"/>
    </xf>
    <xf numFmtId="0" fontId="37" fillId="0" borderId="1" xfId="4" applyFont="1" applyFill="1" applyBorder="1" applyAlignment="1" applyProtection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49" fontId="3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9" fillId="4" borderId="5" xfId="0" applyFont="1" applyFill="1" applyBorder="1" applyAlignment="1">
      <alignment horizontal="center" vertical="center" wrapText="1"/>
    </xf>
    <xf numFmtId="0" fontId="26" fillId="10" borderId="13" xfId="1" applyNumberFormat="1" applyFont="1" applyFill="1" applyBorder="1" applyAlignment="1">
      <alignment horizontal="center" vertical="center" wrapText="1"/>
    </xf>
    <xf numFmtId="0" fontId="35" fillId="10" borderId="13" xfId="22" applyFont="1" applyFill="1" applyBorder="1" applyAlignment="1">
      <alignment horizontal="center" vertical="center" wrapText="1"/>
    </xf>
    <xf numFmtId="0" fontId="37" fillId="10" borderId="13" xfId="0" applyFont="1" applyFill="1" applyBorder="1" applyAlignment="1">
      <alignment horizontal="center" vertical="center" wrapText="1"/>
    </xf>
    <xf numFmtId="0" fontId="37" fillId="10" borderId="13" xfId="4" applyFont="1" applyFill="1" applyBorder="1" applyAlignment="1" applyProtection="1">
      <alignment horizontal="center" vertical="center" wrapText="1"/>
    </xf>
    <xf numFmtId="0" fontId="31" fillId="10" borderId="0" xfId="0" applyFont="1" applyFill="1" applyAlignment="1">
      <alignment horizontal="center" vertical="center" wrapText="1"/>
    </xf>
    <xf numFmtId="0" fontId="23" fillId="10" borderId="21" xfId="29" applyFont="1" applyFill="1" applyBorder="1" applyAlignment="1">
      <alignment horizontal="center" vertical="center" wrapText="1"/>
    </xf>
    <xf numFmtId="0" fontId="35" fillId="10" borderId="13" xfId="4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9" fillId="10" borderId="19" xfId="22" applyFont="1" applyFill="1" applyBorder="1" applyAlignment="1">
      <alignment horizontal="center" vertical="center" wrapText="1"/>
    </xf>
    <xf numFmtId="0" fontId="35" fillId="0" borderId="1" xfId="4" applyFont="1" applyFill="1" applyBorder="1" applyAlignment="1">
      <alignment horizontal="center" vertical="center" wrapText="1"/>
    </xf>
    <xf numFmtId="0" fontId="41" fillId="3" borderId="2" xfId="1" applyNumberFormat="1" applyFont="1" applyFill="1" applyBorder="1" applyAlignment="1">
      <alignment horizontal="center" vertical="center" wrapText="1"/>
    </xf>
    <xf numFmtId="0" fontId="37" fillId="7" borderId="2" xfId="29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3" borderId="1" xfId="1" applyNumberFormat="1" applyFont="1" applyFill="1" applyBorder="1" applyAlignment="1">
      <alignment horizontal="center" vertical="center" wrapText="1"/>
    </xf>
    <xf numFmtId="0" fontId="37" fillId="7" borderId="1" xfId="29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0" fillId="0" borderId="0" xfId="0" applyFont="1" applyAlignment="1" applyProtection="1">
      <alignment horizontal="center"/>
      <protection locked="0"/>
    </xf>
    <xf numFmtId="0" fontId="35" fillId="0" borderId="1" xfId="22" applyFont="1" applyBorder="1" applyAlignment="1">
      <alignment horizontal="center" vertical="center" wrapText="1"/>
    </xf>
    <xf numFmtId="0" fontId="40" fillId="0" borderId="1" xfId="0" applyFont="1" applyBorder="1" applyAlignment="1" applyProtection="1">
      <alignment horizontal="center"/>
      <protection locked="0"/>
    </xf>
    <xf numFmtId="0" fontId="37" fillId="0" borderId="1" xfId="22" applyFont="1" applyBorder="1" applyAlignment="1">
      <alignment horizontal="center"/>
    </xf>
    <xf numFmtId="0" fontId="41" fillId="3" borderId="10" xfId="1" applyNumberFormat="1" applyFont="1" applyFill="1" applyBorder="1" applyAlignment="1">
      <alignment horizontal="center" vertical="center" wrapText="1"/>
    </xf>
    <xf numFmtId="0" fontId="37" fillId="7" borderId="10" xfId="29" applyFont="1" applyFill="1" applyBorder="1" applyAlignment="1">
      <alignment horizontal="center" vertical="center" wrapText="1"/>
    </xf>
    <xf numFmtId="0" fontId="41" fillId="10" borderId="13" xfId="1" applyNumberFormat="1" applyFont="1" applyFill="1" applyBorder="1" applyAlignment="1">
      <alignment horizontal="center" vertical="center" wrapText="1"/>
    </xf>
    <xf numFmtId="0" fontId="41" fillId="10" borderId="13" xfId="0" applyFont="1" applyFill="1" applyBorder="1" applyAlignment="1">
      <alignment horizontal="center" vertical="center" wrapText="1"/>
    </xf>
    <xf numFmtId="0" fontId="37" fillId="10" borderId="13" xfId="29" applyFont="1" applyFill="1" applyBorder="1" applyAlignment="1">
      <alignment horizontal="center" vertical="center" wrapText="1"/>
    </xf>
    <xf numFmtId="0" fontId="37" fillId="7" borderId="11" xfId="29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36" fillId="0" borderId="0" xfId="4" applyFont="1" applyFill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1" fillId="3" borderId="11" xfId="1" applyNumberFormat="1" applyFont="1" applyFill="1" applyBorder="1" applyAlignment="1">
      <alignment horizontal="center" vertical="center" wrapText="1"/>
    </xf>
    <xf numFmtId="0" fontId="37" fillId="7" borderId="20" xfId="29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 wrapText="1"/>
    </xf>
    <xf numFmtId="0" fontId="37" fillId="10" borderId="13" xfId="0" applyFont="1" applyFill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center" wrapText="1"/>
    </xf>
    <xf numFmtId="49" fontId="32" fillId="0" borderId="1" xfId="0" applyNumberFormat="1" applyFont="1" applyBorder="1" applyAlignment="1">
      <alignment horizontal="left" vertical="center" wrapText="1"/>
    </xf>
    <xf numFmtId="0" fontId="36" fillId="0" borderId="0" xfId="4" applyFont="1" applyAlignment="1">
      <alignment wrapText="1"/>
    </xf>
    <xf numFmtId="0" fontId="37" fillId="7" borderId="7" xfId="29" applyFont="1" applyFill="1" applyBorder="1" applyAlignment="1">
      <alignment horizontal="center" vertical="center" wrapText="1"/>
    </xf>
    <xf numFmtId="0" fontId="37" fillId="7" borderId="17" xfId="29" applyFont="1" applyFill="1" applyBorder="1" applyAlignment="1">
      <alignment horizontal="center" vertical="center" wrapText="1"/>
    </xf>
    <xf numFmtId="0" fontId="37" fillId="7" borderId="0" xfId="29" applyFont="1" applyFill="1" applyBorder="1" applyAlignment="1">
      <alignment horizontal="center" vertical="center" wrapText="1"/>
    </xf>
    <xf numFmtId="0" fontId="40" fillId="0" borderId="1" xfId="0" applyFont="1" applyBorder="1" applyAlignment="1">
      <alignment wrapText="1"/>
    </xf>
    <xf numFmtId="0" fontId="45" fillId="0" borderId="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36" fillId="0" borderId="0" xfId="4" applyFont="1" applyAlignment="1">
      <alignment horizontal="center" vertical="center" wrapText="1"/>
    </xf>
    <xf numFmtId="0" fontId="46" fillId="12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 applyProtection="1">
      <alignment horizontal="center" wrapText="1"/>
      <protection locked="0"/>
    </xf>
    <xf numFmtId="0" fontId="42" fillId="0" borderId="1" xfId="0" applyFont="1" applyBorder="1" applyAlignment="1">
      <alignment vertical="center" wrapText="1"/>
    </xf>
    <xf numFmtId="0" fontId="40" fillId="0" borderId="9" xfId="0" applyFont="1" applyBorder="1" applyAlignment="1" applyProtection="1">
      <alignment horizontal="center"/>
      <protection locked="0"/>
    </xf>
    <xf numFmtId="0" fontId="35" fillId="0" borderId="1" xfId="22" applyFont="1" applyBorder="1" applyAlignment="1" applyProtection="1">
      <alignment horizontal="center" vertical="center"/>
      <protection locked="0"/>
    </xf>
    <xf numFmtId="0" fontId="35" fillId="0" borderId="2" xfId="4" applyFont="1" applyFill="1" applyBorder="1" applyAlignment="1">
      <alignment horizontal="center" vertical="center" wrapText="1"/>
    </xf>
    <xf numFmtId="0" fontId="48" fillId="9" borderId="10" xfId="0" applyFont="1" applyFill="1" applyBorder="1" applyAlignment="1">
      <alignment horizontal="center" vertical="center" wrapText="1"/>
    </xf>
    <xf numFmtId="0" fontId="49" fillId="7" borderId="10" xfId="29" applyFont="1" applyFill="1" applyBorder="1" applyAlignment="1">
      <alignment horizontal="center" vertical="center" wrapText="1"/>
    </xf>
    <xf numFmtId="49" fontId="48" fillId="9" borderId="9" xfId="0" applyNumberFormat="1" applyFont="1" applyFill="1" applyBorder="1" applyAlignment="1">
      <alignment horizontal="center" vertical="center" wrapText="1"/>
    </xf>
    <xf numFmtId="49" fontId="49" fillId="9" borderId="9" xfId="0" applyNumberFormat="1" applyFont="1" applyFill="1" applyBorder="1" applyAlignment="1" applyProtection="1">
      <alignment horizontal="center" vertical="center" wrapText="1"/>
      <protection locked="0"/>
    </xf>
    <xf numFmtId="0" fontId="49" fillId="9" borderId="9" xfId="0" applyFont="1" applyFill="1" applyBorder="1" applyAlignment="1">
      <alignment horizontal="center" vertical="center" wrapText="1"/>
    </xf>
    <xf numFmtId="0" fontId="50" fillId="0" borderId="1" xfId="22" applyFont="1" applyBorder="1" applyAlignment="1" applyProtection="1">
      <alignment horizontal="center" vertical="center"/>
      <protection locked="0"/>
    </xf>
    <xf numFmtId="0" fontId="35" fillId="0" borderId="0" xfId="4" applyFont="1" applyAlignment="1">
      <alignment horizontal="center" vertical="center" wrapText="1"/>
    </xf>
    <xf numFmtId="0" fontId="35" fillId="0" borderId="1" xfId="22" applyFont="1" applyFill="1" applyBorder="1" applyAlignment="1">
      <alignment horizontal="center" vertical="center"/>
    </xf>
    <xf numFmtId="0" fontId="35" fillId="0" borderId="1" xfId="4" applyFont="1" applyFill="1" applyBorder="1" applyAlignment="1">
      <alignment horizontal="center" vertical="center"/>
    </xf>
    <xf numFmtId="0" fontId="35" fillId="13" borderId="1" xfId="22" applyFont="1" applyFill="1" applyBorder="1" applyAlignment="1">
      <alignment horizontal="center" vertical="center"/>
    </xf>
    <xf numFmtId="0" fontId="41" fillId="11" borderId="2" xfId="1" applyNumberFormat="1" applyFont="1" applyFill="1" applyBorder="1" applyAlignment="1">
      <alignment horizontal="center" vertical="center" wrapText="1"/>
    </xf>
    <xf numFmtId="0" fontId="37" fillId="0" borderId="1" xfId="22" applyFont="1" applyFill="1" applyBorder="1" applyAlignment="1">
      <alignment horizontal="center" vertical="center" wrapText="1"/>
    </xf>
    <xf numFmtId="0" fontId="38" fillId="0" borderId="15" xfId="0" applyFont="1" applyBorder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8" xfId="0" applyFont="1" applyBorder="1" applyAlignment="1">
      <alignment horizontal="left" vertical="center" wrapText="1"/>
    </xf>
    <xf numFmtId="0" fontId="29" fillId="4" borderId="0" xfId="0" applyFont="1" applyFill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47" fillId="4" borderId="4" xfId="0" applyFont="1" applyFill="1" applyBorder="1" applyAlignment="1">
      <alignment horizontal="left" vertical="center" wrapText="1"/>
    </xf>
    <xf numFmtId="0" fontId="47" fillId="4" borderId="5" xfId="0" applyFont="1" applyFill="1" applyBorder="1" applyAlignment="1">
      <alignment horizontal="left" vertical="center" wrapText="1"/>
    </xf>
    <xf numFmtId="0" fontId="37" fillId="0" borderId="9" xfId="4" applyNumberFormat="1" applyFont="1" applyFill="1" applyBorder="1" applyAlignment="1">
      <alignment horizontal="center" vertical="center" wrapText="1"/>
    </xf>
    <xf numFmtId="0" fontId="37" fillId="0" borderId="13" xfId="4" applyNumberFormat="1" applyFont="1" applyFill="1" applyBorder="1" applyAlignment="1">
      <alignment horizontal="center" vertical="center" wrapText="1"/>
    </xf>
    <xf numFmtId="0" fontId="41" fillId="3" borderId="13" xfId="0" applyFont="1" applyFill="1" applyBorder="1" applyAlignment="1">
      <alignment horizontal="center" vertical="center" wrapText="1"/>
    </xf>
    <xf numFmtId="0" fontId="41" fillId="3" borderId="14" xfId="0" applyFont="1" applyFill="1" applyBorder="1" applyAlignment="1">
      <alignment horizontal="center" vertical="center" wrapText="1"/>
    </xf>
    <xf numFmtId="0" fontId="41" fillId="3" borderId="9" xfId="0" applyFont="1" applyFill="1" applyBorder="1" applyAlignment="1">
      <alignment horizontal="center" vertical="center" wrapText="1"/>
    </xf>
    <xf numFmtId="0" fontId="37" fillId="13" borderId="14" xfId="4" applyFont="1" applyFill="1" applyBorder="1" applyAlignment="1">
      <alignment horizontal="center" vertical="center" wrapText="1"/>
    </xf>
    <xf numFmtId="0" fontId="41" fillId="3" borderId="18" xfId="0" applyFont="1" applyFill="1" applyBorder="1" applyAlignment="1">
      <alignment horizontal="center" vertical="center" wrapText="1"/>
    </xf>
    <xf numFmtId="0" fontId="41" fillId="3" borderId="0" xfId="0" applyFont="1" applyFill="1" applyAlignment="1">
      <alignment horizontal="center" vertical="center" wrapText="1"/>
    </xf>
    <xf numFmtId="0" fontId="37" fillId="0" borderId="14" xfId="4" applyFont="1" applyFill="1" applyBorder="1" applyAlignment="1">
      <alignment horizontal="center" vertical="center" wrapText="1"/>
    </xf>
    <xf numFmtId="0" fontId="37" fillId="0" borderId="13" xfId="22" applyFont="1" applyFill="1" applyBorder="1" applyAlignment="1">
      <alignment horizontal="center" vertical="center" wrapText="1"/>
    </xf>
    <xf numFmtId="0" fontId="37" fillId="0" borderId="12" xfId="22" applyFont="1" applyFill="1" applyBorder="1" applyAlignment="1">
      <alignment horizontal="center" vertical="center" wrapText="1"/>
    </xf>
    <xf numFmtId="0" fontId="49" fillId="7" borderId="13" xfId="29" applyFont="1" applyFill="1" applyBorder="1" applyAlignment="1">
      <alignment horizontal="center" vertical="center" wrapText="1"/>
    </xf>
    <xf numFmtId="0" fontId="37" fillId="13" borderId="13" xfId="4" applyFont="1" applyFill="1" applyBorder="1" applyAlignment="1">
      <alignment horizontal="center" vertical="center" wrapText="1"/>
    </xf>
    <xf numFmtId="49" fontId="48" fillId="9" borderId="1" xfId="0" applyNumberFormat="1" applyFont="1" applyFill="1" applyBorder="1" applyAlignment="1">
      <alignment horizontal="center" vertical="center" wrapText="1"/>
    </xf>
    <xf numFmtId="0" fontId="49" fillId="9" borderId="1" xfId="0" applyFont="1" applyFill="1" applyBorder="1" applyAlignment="1">
      <alignment horizontal="center" vertical="center" wrapText="1"/>
    </xf>
    <xf numFmtId="0" fontId="35" fillId="3" borderId="1" xfId="22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left" vertical="center" wrapText="1"/>
    </xf>
    <xf numFmtId="0" fontId="37" fillId="3" borderId="1" xfId="0" applyFont="1" applyFill="1" applyBorder="1" applyAlignment="1">
      <alignment horizontal="center" vertical="center" wrapText="1"/>
    </xf>
    <xf numFmtId="0" fontId="41" fillId="3" borderId="1" xfId="4" applyFont="1" applyFill="1" applyBorder="1" applyAlignment="1">
      <alignment horizontal="center" vertical="center" wrapText="1"/>
    </xf>
    <xf numFmtId="0" fontId="50" fillId="0" borderId="1" xfId="22" applyFont="1" applyBorder="1" applyAlignment="1">
      <alignment horizontal="center" vertical="center" wrapText="1"/>
    </xf>
    <xf numFmtId="0" fontId="40" fillId="10" borderId="1" xfId="0" applyFont="1" applyFill="1" applyBorder="1" applyAlignment="1">
      <alignment horizontal="center" vertical="center" wrapText="1"/>
    </xf>
    <xf numFmtId="0" fontId="40" fillId="11" borderId="1" xfId="0" applyFont="1" applyFill="1" applyBorder="1" applyAlignment="1">
      <alignment horizontal="center" vertical="center" wrapText="1"/>
    </xf>
  </cellXfs>
  <cellStyles count="44">
    <cellStyle name="20 % - Dekorfärg1" xfId="29" builtinId="30"/>
    <cellStyle name="Bra" xfId="1" builtinId="26" customBuiltin="1"/>
    <cellStyle name="Bra 2" xfId="32" xr:uid="{28C6EB61-82A8-40EA-A131-4AB7470D1E51}"/>
    <cellStyle name="Bra 3" xfId="37" xr:uid="{E3580A3D-7291-4639-A293-62381CC8BD05}"/>
    <cellStyle name="Följd hyperlänk" xfId="2" builtinId="9" hidden="1"/>
    <cellStyle name="Följd hyperlänk" xfId="3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Följd hyperlänk" xfId="14" builtinId="9" hidden="1"/>
    <cellStyle name="Följd hyperlänk" xfId="15" builtinId="9" hidden="1"/>
    <cellStyle name="Följd hyperlänk" xfId="16" builtinId="9" hidden="1"/>
    <cellStyle name="Följd hyperlänk" xfId="17" builtinId="9" hidden="1"/>
    <cellStyle name="Följd hyperlänk" xfId="18" builtinId="9" hidden="1"/>
    <cellStyle name="Följd hyperlänk" xfId="19" builtinId="9" hidden="1"/>
    <cellStyle name="Följd hyperlänk" xfId="20" builtinId="9" hidden="1"/>
    <cellStyle name="Hyperlänk" xfId="4" builtinId="8"/>
    <cellStyle name="Hyperlänk 2" xfId="22" xr:uid="{00000000-0005-0000-0000-000043000000}"/>
    <cellStyle name="Hyperlänk 3" xfId="25" xr:uid="{C67F9CF0-3625-429A-91DC-A0199E997965}"/>
    <cellStyle name="Hyperlänk 4" xfId="33" xr:uid="{1F98FACB-6729-437D-B60F-DD3CA8705792}"/>
    <cellStyle name="Neutral 2" xfId="26" xr:uid="{49A8499B-C18C-488C-BED1-66FFC7FB08BF}"/>
    <cellStyle name="Normal" xfId="0" builtinId="0"/>
    <cellStyle name="Normal 10" xfId="40" xr:uid="{ED8FEEDE-5FC2-4609-A08D-18592AB4C9B9}"/>
    <cellStyle name="Normal 11" xfId="42" xr:uid="{13A32DD7-7672-4FBC-80C4-DFBD3D54B9B0}"/>
    <cellStyle name="Normal 12" xfId="43" xr:uid="{3A6116B1-57EE-4D4B-B254-F920D5E4C192}"/>
    <cellStyle name="Normal 2" xfId="21" xr:uid="{00000000-0005-0000-0000-000044000000}"/>
    <cellStyle name="Normal 2 2" xfId="34" xr:uid="{EC284BCE-7F01-4722-9980-C312CA4A2D8D}"/>
    <cellStyle name="Normal 2 3" xfId="39" xr:uid="{B412134C-7331-4FA5-8A8F-D12E3967202C}"/>
    <cellStyle name="Normal 2 4" xfId="41" xr:uid="{97B8CF2A-3162-4712-A6D4-F08D2BF11190}"/>
    <cellStyle name="Normal 3" xfId="23" xr:uid="{00000000-0005-0000-0000-000045000000}"/>
    <cellStyle name="Normal 4" xfId="24" xr:uid="{92A81A78-2B43-4ACC-900D-EE3532E28A0F}"/>
    <cellStyle name="Normal 4 2" xfId="35" xr:uid="{90FD8FCB-4652-4187-BC54-CA6B722669FF}"/>
    <cellStyle name="Normal 5" xfId="27" xr:uid="{BF272339-0DB9-4866-A553-D2E684F01FDC}"/>
    <cellStyle name="Normal 6" xfId="28" xr:uid="{6CE9C13E-9290-44FB-B61D-279305B882FE}"/>
    <cellStyle name="Normal 6 2" xfId="36" xr:uid="{294EFEF5-EE97-429A-BCAE-2BB7BC7CC7DB}"/>
    <cellStyle name="Normal 7" xfId="31" xr:uid="{E3839848-3F1C-43FD-8765-874262DCC448}"/>
    <cellStyle name="Normal 8" xfId="30" xr:uid="{884D7276-D93F-421F-B43F-7912357DE4EA}"/>
    <cellStyle name="Normal 9" xfId="38" xr:uid="{75A90F09-7150-4E7A-8E49-BA4E7F52A269}"/>
  </cellStyles>
  <dxfs count="2">
    <dxf>
      <font>
        <b/>
        <i val="0"/>
        <color theme="4" tint="-0.24994659260841701"/>
      </font>
    </dxf>
    <dxf>
      <font>
        <b/>
        <i val="0"/>
        <color theme="4" tint="-0.24994659260841701"/>
      </font>
    </dxf>
  </dxfs>
  <tableStyles count="0" defaultTableStyle="TableStyleMedium9" defaultPivotStyle="PivotStyleMedium4"/>
  <colors>
    <mruColors>
      <color rgb="FF230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ul.enthoven@liu.se" TargetMode="External"/><Relationship Id="rId13" Type="http://schemas.openxmlformats.org/officeDocument/2006/relationships/hyperlink" Target="mailto:jenny.drott@liu.se%20%20%20%20%20%20%20%20%20%20%20%20%20%20%20%20%20%20%20%20%20%20%20%20%20%20%20%20+%20Vakant%20(BMA)" TargetMode="External"/><Relationship Id="rId18" Type="http://schemas.openxmlformats.org/officeDocument/2006/relationships/hyperlink" Target="mailto:maria.rosenkvist@regionostergotland.se" TargetMode="External"/><Relationship Id="rId26" Type="http://schemas.openxmlformats.org/officeDocument/2006/relationships/hyperlink" Target="mailto:Linda.igelstrom@regionostergotland.se%20" TargetMode="External"/><Relationship Id="rId3" Type="http://schemas.openxmlformats.org/officeDocument/2006/relationships/hyperlink" Target="mailto:ann.catrine.eldh@liu.se" TargetMode="External"/><Relationship Id="rId21" Type="http://schemas.openxmlformats.org/officeDocument/2006/relationships/hyperlink" Target="javascript:__doPostBack('ctl00$ctl00$cphSite$cphMain$userProfileControl$rpProfile$ctl04$ccc$btnCell','')" TargetMode="External"/><Relationship Id="rId7" Type="http://schemas.openxmlformats.org/officeDocument/2006/relationships/hyperlink" Target="mailto:paul.enthoven@liu.se" TargetMode="External"/><Relationship Id="rId12" Type="http://schemas.openxmlformats.org/officeDocument/2006/relationships/hyperlink" Target="mailto:karolin.eriksson@liu.se" TargetMode="External"/><Relationship Id="rId17" Type="http://schemas.openxmlformats.org/officeDocument/2006/relationships/hyperlink" Target="mailto:christina.turesson@liu.se" TargetMode="External"/><Relationship Id="rId25" Type="http://schemas.openxmlformats.org/officeDocument/2006/relationships/hyperlink" Target="mailto:maja.reutersward@regionostergotland.se" TargetMode="External"/><Relationship Id="rId2" Type="http://schemas.openxmlformats.org/officeDocument/2006/relationships/hyperlink" Target="mailto:ann.catrine.eldh@liu.se" TargetMode="External"/><Relationship Id="rId16" Type="http://schemas.openxmlformats.org/officeDocument/2006/relationships/hyperlink" Target="mailto:karin.wahlen@liu.se" TargetMode="External"/><Relationship Id="rId20" Type="http://schemas.openxmlformats.org/officeDocument/2006/relationships/hyperlink" Target="mailto:carolina.goransson.brandt@regionostergotland.se" TargetMode="External"/><Relationship Id="rId29" Type="http://schemas.openxmlformats.org/officeDocument/2006/relationships/hyperlink" Target="mailto:Hanna.Kalvegren@regionostergotland.se" TargetMode="External"/><Relationship Id="rId1" Type="http://schemas.openxmlformats.org/officeDocument/2006/relationships/hyperlink" Target="https://liu.se/artikel/kartor" TargetMode="External"/><Relationship Id="rId6" Type="http://schemas.openxmlformats.org/officeDocument/2006/relationships/hyperlink" Target="mailto:my.eklund.saksberg@liu.se%20" TargetMode="External"/><Relationship Id="rId11" Type="http://schemas.openxmlformats.org/officeDocument/2006/relationships/hyperlink" Target="mailto:paul.enthoven@liu.se%20" TargetMode="External"/><Relationship Id="rId24" Type="http://schemas.openxmlformats.org/officeDocument/2006/relationships/hyperlink" Target="mailto:therese.sjostrom@regionostergotland.se" TargetMode="External"/><Relationship Id="rId5" Type="http://schemas.openxmlformats.org/officeDocument/2006/relationships/hyperlink" Target="mailto:jenny.drott@liu.se" TargetMode="External"/><Relationship Id="rId15" Type="http://schemas.openxmlformats.org/officeDocument/2006/relationships/hyperlink" Target="mailto:karin.wahlen@liu.se" TargetMode="External"/><Relationship Id="rId23" Type="http://schemas.openxmlformats.org/officeDocument/2006/relationships/hyperlink" Target="mailto:elenor.danielsson@regionostergotland.se" TargetMode="External"/><Relationship Id="rId28" Type="http://schemas.openxmlformats.org/officeDocument/2006/relationships/hyperlink" Target="mailto:ann.catrine.eldh@liu.se%20%20%20%20%20%20%20%20%20%20%20%20%20%20towe.hedbom" TargetMode="External"/><Relationship Id="rId10" Type="http://schemas.openxmlformats.org/officeDocument/2006/relationships/hyperlink" Target="mailto:simon.widh@liu.se" TargetMode="External"/><Relationship Id="rId19" Type="http://schemas.openxmlformats.org/officeDocument/2006/relationships/hyperlink" Target="mailto:wendy.selman@regionostergotland.s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jenny.drott@liu.se" TargetMode="External"/><Relationship Id="rId9" Type="http://schemas.openxmlformats.org/officeDocument/2006/relationships/hyperlink" Target="mailto:allan.abbott@liu.se" TargetMode="External"/><Relationship Id="rId14" Type="http://schemas.openxmlformats.org/officeDocument/2006/relationships/hyperlink" Target="mailto:karin.wahlen@liu.se" TargetMode="External"/><Relationship Id="rId22" Type="http://schemas.openxmlformats.org/officeDocument/2006/relationships/hyperlink" Target="mailto:matilda.sunnermalm@regionostergotland.se%20" TargetMode="External"/><Relationship Id="rId27" Type="http://schemas.openxmlformats.org/officeDocument/2006/relationships/hyperlink" Target="mailto:thomas.davidson@liu.se" TargetMode="External"/><Relationship Id="rId30" Type="http://schemas.openxmlformats.org/officeDocument/2006/relationships/hyperlink" Target="mailto:anette.svedstam@norrkoping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topLeftCell="A11" zoomScale="40" zoomScaleNormal="40" zoomScaleSheetLayoutView="40" zoomScalePageLayoutView="40" workbookViewId="0">
      <selection activeCell="O9" sqref="O9"/>
    </sheetView>
  </sheetViews>
  <sheetFormatPr defaultColWidth="10.6640625" defaultRowHeight="21" x14ac:dyDescent="0.35"/>
  <cols>
    <col min="1" max="1" width="29.08203125" style="7" customWidth="1"/>
    <col min="2" max="2" width="66.58203125" style="8" customWidth="1"/>
    <col min="3" max="3" width="19" style="7" customWidth="1"/>
    <col min="4" max="4" width="55.5" style="1" customWidth="1"/>
    <col min="5" max="5" width="5.1640625" style="1" customWidth="1"/>
    <col min="6" max="6" width="92" style="6" customWidth="1"/>
    <col min="7" max="7" width="79.6640625" style="6" customWidth="1"/>
    <col min="8" max="8" width="80.1640625" style="6" customWidth="1"/>
    <col min="9" max="9" width="40.08203125" style="1" customWidth="1"/>
    <col min="10" max="10" width="20.83203125" style="1" customWidth="1"/>
    <col min="11" max="11" width="35.08203125" style="5" customWidth="1"/>
    <col min="12" max="12" width="25.08203125" style="1" customWidth="1"/>
    <col min="13" max="13" width="21.1640625" style="1" customWidth="1"/>
    <col min="14" max="14" width="25.08203125" style="1" bestFit="1" customWidth="1"/>
    <col min="15" max="15" width="14.6640625" style="1" bestFit="1" customWidth="1"/>
    <col min="16" max="16384" width="10.6640625" style="1"/>
  </cols>
  <sheetData>
    <row r="1" spans="1:15" ht="69" customHeight="1" x14ac:dyDescent="0.35">
      <c r="A1" s="104" t="s">
        <v>135</v>
      </c>
      <c r="B1" s="105"/>
      <c r="C1" s="105"/>
      <c r="D1" s="105"/>
      <c r="E1" s="105"/>
      <c r="F1" s="15" t="s">
        <v>32</v>
      </c>
      <c r="G1" s="16" t="s">
        <v>33</v>
      </c>
      <c r="H1" s="33"/>
      <c r="I1" s="33"/>
      <c r="J1" s="102"/>
      <c r="K1" s="102"/>
    </row>
    <row r="2" spans="1:15" ht="21" customHeight="1" x14ac:dyDescent="0.35">
      <c r="A2" s="11"/>
      <c r="B2" s="12"/>
      <c r="C2" s="12"/>
      <c r="D2" s="12"/>
      <c r="E2" s="12"/>
      <c r="F2" s="14"/>
      <c r="G2" s="12"/>
      <c r="H2" s="14"/>
      <c r="I2" s="14"/>
      <c r="J2" s="103"/>
      <c r="K2" s="103"/>
    </row>
    <row r="3" spans="1:15" ht="97.25" customHeight="1" x14ac:dyDescent="0.35">
      <c r="A3" s="4"/>
      <c r="B3" s="99" t="s">
        <v>0</v>
      </c>
      <c r="C3" s="100"/>
      <c r="D3" s="101"/>
      <c r="E3" s="2"/>
      <c r="F3" s="10" t="s">
        <v>31</v>
      </c>
      <c r="G3" s="9"/>
      <c r="H3" s="9"/>
      <c r="I3" s="3"/>
      <c r="J3" s="26"/>
      <c r="K3" s="1"/>
    </row>
    <row r="4" spans="1:15" s="50" customFormat="1" ht="134.25" customHeight="1" thickBot="1" x14ac:dyDescent="0.4">
      <c r="A4" s="87" t="s">
        <v>2</v>
      </c>
      <c r="B4" s="87" t="s">
        <v>4</v>
      </c>
      <c r="C4" s="87" t="s">
        <v>3</v>
      </c>
      <c r="D4" s="87" t="s">
        <v>5</v>
      </c>
      <c r="E4" s="88"/>
      <c r="F4" s="119" t="s">
        <v>22</v>
      </c>
      <c r="G4" s="89" t="s">
        <v>30</v>
      </c>
      <c r="H4" s="90" t="s">
        <v>23</v>
      </c>
      <c r="I4" s="91" t="s">
        <v>1</v>
      </c>
      <c r="J4" s="120" t="s">
        <v>6</v>
      </c>
      <c r="K4" s="91" t="s">
        <v>34</v>
      </c>
      <c r="L4" s="91" t="s">
        <v>174</v>
      </c>
    </row>
    <row r="5" spans="1:15" s="50" customFormat="1" ht="134.25" customHeight="1" x14ac:dyDescent="0.35">
      <c r="A5" s="44" t="s">
        <v>8</v>
      </c>
      <c r="B5" s="96" t="s">
        <v>35</v>
      </c>
      <c r="C5" s="109" t="s">
        <v>24</v>
      </c>
      <c r="D5" s="111" t="s">
        <v>144</v>
      </c>
      <c r="E5" s="117"/>
      <c r="F5" s="93" t="s">
        <v>38</v>
      </c>
      <c r="G5" s="29" t="s">
        <v>125</v>
      </c>
      <c r="H5" s="69" t="s">
        <v>123</v>
      </c>
      <c r="I5" s="29" t="s">
        <v>124</v>
      </c>
      <c r="J5" s="46">
        <v>27</v>
      </c>
      <c r="K5" s="29" t="s">
        <v>126</v>
      </c>
      <c r="L5" s="78" t="s">
        <v>154</v>
      </c>
    </row>
    <row r="6" spans="1:15" s="46" customFormat="1" ht="124" x14ac:dyDescent="0.7">
      <c r="A6" s="44" t="s">
        <v>9</v>
      </c>
      <c r="B6" s="96" t="s">
        <v>35</v>
      </c>
      <c r="C6" s="108"/>
      <c r="D6" s="118"/>
      <c r="E6" s="45"/>
      <c r="F6" s="85" t="s">
        <v>59</v>
      </c>
      <c r="G6" s="53" t="s">
        <v>60</v>
      </c>
      <c r="H6" s="69" t="s">
        <v>61</v>
      </c>
      <c r="I6" s="29" t="s">
        <v>62</v>
      </c>
      <c r="J6" s="29">
        <v>1</v>
      </c>
      <c r="K6" s="29" t="s">
        <v>83</v>
      </c>
      <c r="L6" s="78" t="s">
        <v>155</v>
      </c>
    </row>
    <row r="7" spans="1:15" s="46" customFormat="1" ht="124" x14ac:dyDescent="0.7">
      <c r="A7" s="44" t="s">
        <v>10</v>
      </c>
      <c r="B7" s="96" t="s">
        <v>48</v>
      </c>
      <c r="C7" s="108"/>
      <c r="D7" s="118"/>
      <c r="E7" s="45"/>
      <c r="F7" s="52" t="s">
        <v>74</v>
      </c>
      <c r="G7" s="29" t="s">
        <v>75</v>
      </c>
      <c r="H7" s="66" t="s">
        <v>73</v>
      </c>
      <c r="I7" s="29" t="s">
        <v>76</v>
      </c>
      <c r="J7" s="29">
        <v>7</v>
      </c>
      <c r="K7" s="77">
        <v>3060100</v>
      </c>
      <c r="L7" s="78" t="s">
        <v>156</v>
      </c>
    </row>
    <row r="8" spans="1:15" s="46" customFormat="1" ht="93" x14ac:dyDescent="0.7">
      <c r="A8" s="44" t="s">
        <v>11</v>
      </c>
      <c r="B8" s="96" t="s">
        <v>48</v>
      </c>
      <c r="C8" s="108"/>
      <c r="D8" s="118"/>
      <c r="E8" s="49"/>
      <c r="F8" s="92" t="s">
        <v>69</v>
      </c>
      <c r="G8" s="54" t="s">
        <v>70</v>
      </c>
      <c r="H8" s="69" t="s">
        <v>68</v>
      </c>
      <c r="I8" s="29" t="s">
        <v>71</v>
      </c>
      <c r="J8" s="29">
        <v>4</v>
      </c>
      <c r="K8" s="76" t="s">
        <v>72</v>
      </c>
      <c r="L8" s="78" t="s">
        <v>157</v>
      </c>
    </row>
    <row r="9" spans="1:15" s="46" customFormat="1" ht="124.5" thickBot="1" x14ac:dyDescent="0.4">
      <c r="A9" s="44" t="s">
        <v>12</v>
      </c>
      <c r="B9" s="96" t="s">
        <v>49</v>
      </c>
      <c r="C9" s="108"/>
      <c r="D9" s="118"/>
      <c r="E9" s="56"/>
      <c r="F9" s="52" t="s">
        <v>131</v>
      </c>
      <c r="G9" s="29" t="s">
        <v>147</v>
      </c>
      <c r="H9" s="69" t="s">
        <v>120</v>
      </c>
      <c r="I9" s="29" t="s">
        <v>121</v>
      </c>
      <c r="J9" s="78">
        <v>26</v>
      </c>
      <c r="K9" s="80" t="s">
        <v>122</v>
      </c>
      <c r="L9" s="78" t="s">
        <v>158</v>
      </c>
    </row>
    <row r="10" spans="1:15" s="46" customFormat="1" ht="10" customHeight="1" thickBot="1" x14ac:dyDescent="0.4">
      <c r="A10" s="57"/>
      <c r="B10" s="35"/>
      <c r="C10" s="58"/>
      <c r="D10" s="35"/>
      <c r="E10" s="59"/>
      <c r="F10" s="35"/>
      <c r="G10" s="35"/>
      <c r="H10" s="67"/>
      <c r="I10" s="37"/>
      <c r="J10" s="36"/>
      <c r="K10" s="36"/>
      <c r="L10" s="126"/>
    </row>
    <row r="11" spans="1:15" s="46" customFormat="1" ht="124" x14ac:dyDescent="0.35">
      <c r="A11" s="44" t="s">
        <v>13</v>
      </c>
      <c r="B11" s="94" t="s">
        <v>37</v>
      </c>
      <c r="C11" s="112" t="s">
        <v>25</v>
      </c>
      <c r="D11" s="114" t="s">
        <v>148</v>
      </c>
      <c r="E11" s="60"/>
      <c r="F11" s="52" t="s">
        <v>86</v>
      </c>
      <c r="G11" s="29" t="s">
        <v>87</v>
      </c>
      <c r="H11" s="69" t="s">
        <v>84</v>
      </c>
      <c r="I11" s="29" t="s">
        <v>85</v>
      </c>
      <c r="J11" s="31">
        <v>12</v>
      </c>
      <c r="K11" s="61">
        <v>20720011</v>
      </c>
      <c r="L11" s="78" t="s">
        <v>159</v>
      </c>
      <c r="N11" s="62"/>
    </row>
    <row r="12" spans="1:15" s="46" customFormat="1" ht="93" x14ac:dyDescent="0.35">
      <c r="A12" s="48" t="s">
        <v>14</v>
      </c>
      <c r="B12" s="94" t="s">
        <v>37</v>
      </c>
      <c r="C12" s="113"/>
      <c r="D12" s="115"/>
      <c r="E12" s="49"/>
      <c r="F12" s="52" t="s">
        <v>89</v>
      </c>
      <c r="G12" s="61" t="s">
        <v>90</v>
      </c>
      <c r="H12" s="68" t="s">
        <v>88</v>
      </c>
      <c r="I12" s="29" t="s">
        <v>127</v>
      </c>
      <c r="J12" s="29">
        <v>14</v>
      </c>
      <c r="K12" s="81" t="s">
        <v>91</v>
      </c>
      <c r="L12" s="78" t="s">
        <v>160</v>
      </c>
      <c r="O12" s="63"/>
    </row>
    <row r="13" spans="1:15" s="46" customFormat="1" ht="93" x14ac:dyDescent="0.7">
      <c r="A13" s="48" t="s">
        <v>15</v>
      </c>
      <c r="B13" s="94" t="s">
        <v>50</v>
      </c>
      <c r="C13" s="113"/>
      <c r="D13" s="115"/>
      <c r="E13" s="49"/>
      <c r="F13" s="52" t="s">
        <v>132</v>
      </c>
      <c r="G13" s="51" t="s">
        <v>136</v>
      </c>
      <c r="H13" s="66" t="s">
        <v>80</v>
      </c>
      <c r="I13" s="82" t="s">
        <v>81</v>
      </c>
      <c r="J13" s="29">
        <v>11</v>
      </c>
      <c r="K13" s="84" t="s">
        <v>82</v>
      </c>
      <c r="L13" s="78" t="s">
        <v>161</v>
      </c>
      <c r="O13" s="63"/>
    </row>
    <row r="14" spans="1:15" s="46" customFormat="1" ht="93.5" thickBot="1" x14ac:dyDescent="0.75">
      <c r="A14" s="55" t="s">
        <v>16</v>
      </c>
      <c r="B14" s="94" t="s">
        <v>143</v>
      </c>
      <c r="C14" s="113"/>
      <c r="D14" s="116"/>
      <c r="E14" s="56"/>
      <c r="F14" s="52" t="s">
        <v>130</v>
      </c>
      <c r="G14" s="29" t="s">
        <v>98</v>
      </c>
      <c r="H14" s="66" t="s">
        <v>96</v>
      </c>
      <c r="I14" s="29" t="s">
        <v>97</v>
      </c>
      <c r="J14" s="30">
        <v>17</v>
      </c>
      <c r="K14" s="29" t="s">
        <v>99</v>
      </c>
      <c r="L14" s="78" t="s">
        <v>162</v>
      </c>
    </row>
    <row r="15" spans="1:15" ht="10" customHeight="1" thickBot="1" x14ac:dyDescent="0.4">
      <c r="A15" s="34"/>
      <c r="B15" s="35"/>
      <c r="C15" s="38"/>
      <c r="D15" s="42"/>
      <c r="E15" s="39"/>
      <c r="F15" s="35"/>
      <c r="G15" s="35"/>
      <c r="H15" s="67"/>
      <c r="I15" s="37"/>
      <c r="J15" s="36"/>
      <c r="K15" s="36"/>
      <c r="L15" s="126"/>
    </row>
    <row r="16" spans="1:15" s="46" customFormat="1" ht="150" x14ac:dyDescent="0.7">
      <c r="A16" s="64" t="s">
        <v>17</v>
      </c>
      <c r="B16" s="95" t="s">
        <v>47</v>
      </c>
      <c r="C16" s="112" t="s">
        <v>26</v>
      </c>
      <c r="D16" s="114" t="s">
        <v>51</v>
      </c>
      <c r="E16" s="65"/>
      <c r="F16" s="52" t="s">
        <v>129</v>
      </c>
      <c r="G16" s="47" t="s">
        <v>104</v>
      </c>
      <c r="H16" s="75" t="s">
        <v>102</v>
      </c>
      <c r="I16" s="47" t="s">
        <v>103</v>
      </c>
      <c r="J16" s="31">
        <v>21</v>
      </c>
      <c r="K16" s="47" t="s">
        <v>105</v>
      </c>
      <c r="L16" s="78" t="s">
        <v>163</v>
      </c>
    </row>
    <row r="17" spans="1:14" s="46" customFormat="1" ht="93" x14ac:dyDescent="0.7">
      <c r="A17" s="44" t="s">
        <v>18</v>
      </c>
      <c r="B17" s="94" t="s">
        <v>39</v>
      </c>
      <c r="C17" s="113"/>
      <c r="D17" s="115"/>
      <c r="E17" s="72"/>
      <c r="F17" s="52" t="s">
        <v>109</v>
      </c>
      <c r="G17" s="47" t="s">
        <v>110</v>
      </c>
      <c r="H17" s="75" t="s">
        <v>108</v>
      </c>
      <c r="I17" s="47" t="s">
        <v>107</v>
      </c>
      <c r="J17" s="29">
        <v>22</v>
      </c>
      <c r="K17" s="47" t="s">
        <v>115</v>
      </c>
      <c r="L17" s="78" t="s">
        <v>164</v>
      </c>
    </row>
    <row r="18" spans="1:14" s="46" customFormat="1" ht="150" x14ac:dyDescent="0.35">
      <c r="A18" s="48" t="s">
        <v>19</v>
      </c>
      <c r="B18" s="27" t="s">
        <v>53</v>
      </c>
      <c r="C18" s="113"/>
      <c r="D18" s="115"/>
      <c r="E18" s="73"/>
      <c r="F18" s="52" t="s">
        <v>133</v>
      </c>
      <c r="G18" s="47" t="s">
        <v>114</v>
      </c>
      <c r="H18" s="83" t="s">
        <v>111</v>
      </c>
      <c r="I18" s="47" t="s">
        <v>112</v>
      </c>
      <c r="J18" s="47">
        <v>24</v>
      </c>
      <c r="K18" s="47" t="s">
        <v>113</v>
      </c>
      <c r="L18" s="78" t="s">
        <v>165</v>
      </c>
    </row>
    <row r="19" spans="1:14" s="46" customFormat="1" ht="150.5" thickBot="1" x14ac:dyDescent="0.4">
      <c r="A19" s="48" t="s">
        <v>20</v>
      </c>
      <c r="B19" s="43" t="s">
        <v>54</v>
      </c>
      <c r="C19" s="113"/>
      <c r="D19" s="116"/>
      <c r="E19" s="74"/>
      <c r="F19" s="52" t="s">
        <v>134</v>
      </c>
      <c r="G19" s="47" t="s">
        <v>118</v>
      </c>
      <c r="H19" s="83" t="s">
        <v>116</v>
      </c>
      <c r="I19" s="47" t="s">
        <v>117</v>
      </c>
      <c r="J19" s="29">
        <v>25</v>
      </c>
      <c r="K19" s="47" t="s">
        <v>119</v>
      </c>
      <c r="L19" s="78" t="s">
        <v>166</v>
      </c>
    </row>
    <row r="20" spans="1:14" ht="92" x14ac:dyDescent="0.35">
      <c r="A20" s="4"/>
      <c r="B20" s="99" t="s">
        <v>7</v>
      </c>
      <c r="C20" s="100"/>
      <c r="D20" s="101"/>
      <c r="E20" s="13"/>
      <c r="F20" s="22"/>
      <c r="G20" s="22"/>
      <c r="H20" s="70"/>
      <c r="I20" s="23"/>
      <c r="J20" s="23"/>
      <c r="K20" s="23"/>
      <c r="L20" s="78"/>
    </row>
    <row r="21" spans="1:14" s="46" customFormat="1" ht="124.5" thickBot="1" x14ac:dyDescent="0.4">
      <c r="A21" s="87" t="s">
        <v>2</v>
      </c>
      <c r="B21" s="87" t="s">
        <v>4</v>
      </c>
      <c r="C21" s="87" t="s">
        <v>3</v>
      </c>
      <c r="D21" s="87" t="s">
        <v>5</v>
      </c>
      <c r="E21" s="87"/>
      <c r="F21" s="87" t="s">
        <v>22</v>
      </c>
      <c r="G21" s="87" t="s">
        <v>30</v>
      </c>
      <c r="H21" s="87" t="s">
        <v>23</v>
      </c>
      <c r="I21" s="87" t="s">
        <v>1</v>
      </c>
      <c r="J21" s="87" t="s">
        <v>6</v>
      </c>
      <c r="K21" s="87" t="s">
        <v>34</v>
      </c>
      <c r="L21" s="87" t="s">
        <v>173</v>
      </c>
    </row>
    <row r="22" spans="1:14" ht="20" hidden="1" customHeight="1" x14ac:dyDescent="0.35">
      <c r="A22" s="17"/>
      <c r="B22" s="18"/>
      <c r="C22" s="17"/>
      <c r="D22" s="19"/>
      <c r="E22" s="20"/>
      <c r="F22" s="21"/>
      <c r="G22" s="24"/>
      <c r="H22" s="32" t="s">
        <v>21</v>
      </c>
      <c r="I22" s="25"/>
      <c r="J22" s="25"/>
      <c r="K22" s="41"/>
      <c r="L22" s="78"/>
    </row>
    <row r="23" spans="1:14" s="46" customFormat="1" ht="93" x14ac:dyDescent="0.7">
      <c r="A23" s="48" t="s">
        <v>29</v>
      </c>
      <c r="B23" s="94" t="s">
        <v>46</v>
      </c>
      <c r="C23" s="110" t="s">
        <v>27</v>
      </c>
      <c r="D23" s="106" t="s">
        <v>56</v>
      </c>
      <c r="E23" s="49"/>
      <c r="F23" s="52" t="s">
        <v>140</v>
      </c>
      <c r="G23" s="29" t="s">
        <v>145</v>
      </c>
      <c r="H23" s="75" t="s">
        <v>77</v>
      </c>
      <c r="I23" s="29" t="s">
        <v>78</v>
      </c>
      <c r="J23" s="29">
        <v>9</v>
      </c>
      <c r="K23" s="29" t="s">
        <v>79</v>
      </c>
      <c r="L23" s="78" t="s">
        <v>167</v>
      </c>
      <c r="N23" s="71"/>
    </row>
    <row r="24" spans="1:14" s="46" customFormat="1" ht="124" x14ac:dyDescent="0.7">
      <c r="A24" s="48" t="s">
        <v>40</v>
      </c>
      <c r="B24" s="94" t="s">
        <v>36</v>
      </c>
      <c r="C24" s="108"/>
      <c r="D24" s="107"/>
      <c r="E24" s="49"/>
      <c r="F24" s="52" t="s">
        <v>106</v>
      </c>
      <c r="G24" s="29" t="s">
        <v>146</v>
      </c>
      <c r="H24" s="69" t="s">
        <v>100</v>
      </c>
      <c r="I24" s="29" t="s">
        <v>101</v>
      </c>
      <c r="J24" s="29">
        <v>18</v>
      </c>
      <c r="K24" s="29">
        <v>82111900</v>
      </c>
      <c r="L24" s="78" t="s">
        <v>168</v>
      </c>
      <c r="N24" s="71"/>
    </row>
    <row r="25" spans="1:14" s="46" customFormat="1" ht="99.75" customHeight="1" x14ac:dyDescent="0.35">
      <c r="A25" s="48" t="s">
        <v>41</v>
      </c>
      <c r="B25" s="43" t="s">
        <v>36</v>
      </c>
      <c r="C25" s="108"/>
      <c r="D25" s="107"/>
      <c r="E25" s="49"/>
      <c r="F25" s="52" t="s">
        <v>94</v>
      </c>
      <c r="G25" s="29" t="s">
        <v>128</v>
      </c>
      <c r="H25" s="69" t="s">
        <v>92</v>
      </c>
      <c r="I25" s="29" t="s">
        <v>93</v>
      </c>
      <c r="J25" s="46">
        <v>15</v>
      </c>
      <c r="K25" s="29" t="s">
        <v>95</v>
      </c>
      <c r="L25" s="78" t="s">
        <v>169</v>
      </c>
      <c r="N25" s="79"/>
    </row>
    <row r="26" spans="1:14" s="46" customFormat="1" ht="99.75" customHeight="1" x14ac:dyDescent="0.35">
      <c r="A26" s="48" t="s">
        <v>42</v>
      </c>
      <c r="B26" s="94" t="s">
        <v>46</v>
      </c>
      <c r="C26" s="108"/>
      <c r="D26" s="107"/>
      <c r="E26" s="49"/>
      <c r="F26" s="125" t="s">
        <v>149</v>
      </c>
      <c r="G26" s="27"/>
      <c r="H26" s="69" t="s">
        <v>150</v>
      </c>
      <c r="I26" s="29" t="s">
        <v>137</v>
      </c>
      <c r="J26" s="78"/>
      <c r="K26" s="29"/>
      <c r="L26" s="78" t="s">
        <v>151</v>
      </c>
    </row>
    <row r="27" spans="1:14" s="46" customFormat="1" ht="10" customHeight="1" x14ac:dyDescent="0.35">
      <c r="A27" s="57"/>
      <c r="B27" s="40"/>
      <c r="C27" s="58"/>
      <c r="D27" s="36"/>
      <c r="E27" s="59"/>
      <c r="F27" s="35"/>
      <c r="G27" s="35"/>
      <c r="H27" s="67"/>
      <c r="I27" s="36"/>
      <c r="J27" s="36"/>
      <c r="K27" s="36"/>
      <c r="L27" s="126"/>
    </row>
    <row r="28" spans="1:14" s="46" customFormat="1" ht="155" x14ac:dyDescent="0.35">
      <c r="A28" s="44" t="s">
        <v>43</v>
      </c>
      <c r="B28" s="86" t="s">
        <v>57</v>
      </c>
      <c r="C28" s="108" t="s">
        <v>28</v>
      </c>
      <c r="D28" s="98" t="s">
        <v>58</v>
      </c>
      <c r="E28" s="45"/>
      <c r="F28" s="52" t="s">
        <v>65</v>
      </c>
      <c r="G28" s="29" t="s">
        <v>66</v>
      </c>
      <c r="H28" s="69" t="s">
        <v>63</v>
      </c>
      <c r="I28" s="28" t="s">
        <v>64</v>
      </c>
      <c r="J28" s="29">
        <v>2</v>
      </c>
      <c r="K28" s="29" t="s">
        <v>67</v>
      </c>
      <c r="L28" s="78" t="s">
        <v>170</v>
      </c>
    </row>
    <row r="29" spans="1:14" s="46" customFormat="1" ht="92" customHeight="1" x14ac:dyDescent="0.35">
      <c r="A29" s="44" t="s">
        <v>44</v>
      </c>
      <c r="B29" s="43" t="s">
        <v>55</v>
      </c>
      <c r="C29" s="108"/>
      <c r="D29" s="98"/>
      <c r="E29" s="49"/>
      <c r="F29" s="52" t="s">
        <v>138</v>
      </c>
      <c r="H29" s="69" t="s">
        <v>152</v>
      </c>
      <c r="I29" s="29" t="s">
        <v>137</v>
      </c>
      <c r="J29" s="29"/>
      <c r="K29" s="29"/>
      <c r="L29" s="78" t="s">
        <v>171</v>
      </c>
    </row>
    <row r="30" spans="1:14" s="46" customFormat="1" ht="31" x14ac:dyDescent="0.35">
      <c r="A30" s="97" t="s">
        <v>45</v>
      </c>
      <c r="B30" s="124" t="s">
        <v>142</v>
      </c>
      <c r="C30" s="108"/>
      <c r="D30" s="98"/>
      <c r="E30" s="49"/>
      <c r="F30" s="121"/>
      <c r="G30" s="121"/>
      <c r="H30" s="122"/>
      <c r="I30" s="123"/>
      <c r="J30" s="123"/>
      <c r="K30" s="123"/>
      <c r="L30" s="127"/>
    </row>
    <row r="31" spans="1:14" s="46" customFormat="1" ht="124" x14ac:dyDescent="0.35">
      <c r="A31" s="44" t="s">
        <v>141</v>
      </c>
      <c r="B31" s="94" t="s">
        <v>52</v>
      </c>
      <c r="C31" s="108"/>
      <c r="D31" s="98"/>
      <c r="E31" s="49"/>
      <c r="F31" s="52" t="s">
        <v>139</v>
      </c>
      <c r="G31" s="27"/>
      <c r="H31" s="69" t="s">
        <v>153</v>
      </c>
      <c r="I31" s="29" t="s">
        <v>137</v>
      </c>
      <c r="J31" s="29"/>
      <c r="K31" s="29"/>
      <c r="L31" s="78" t="s">
        <v>172</v>
      </c>
    </row>
    <row r="32" spans="1:14" ht="21" hidden="1" customHeight="1" x14ac:dyDescent="0.35">
      <c r="B32" s="43"/>
    </row>
    <row r="33" hidden="1" x14ac:dyDescent="0.35"/>
    <row r="34" hidden="1" x14ac:dyDescent="0.35"/>
    <row r="35" hidden="1" x14ac:dyDescent="0.35"/>
  </sheetData>
  <autoFilter ref="A4:K19" xr:uid="{00000000-0001-0000-0000-000000000000}"/>
  <mergeCells count="14">
    <mergeCell ref="D28:D31"/>
    <mergeCell ref="B3:D3"/>
    <mergeCell ref="J1:K2"/>
    <mergeCell ref="A1:E1"/>
    <mergeCell ref="D23:D26"/>
    <mergeCell ref="C28:C31"/>
    <mergeCell ref="C23:C26"/>
    <mergeCell ref="C11:C14"/>
    <mergeCell ref="B20:D20"/>
    <mergeCell ref="C16:C19"/>
    <mergeCell ref="D11:D14"/>
    <mergeCell ref="D16:D19"/>
    <mergeCell ref="D5:D9"/>
    <mergeCell ref="C5:C9"/>
  </mergeCells>
  <phoneticPr fontId="9" type="noConversion"/>
  <conditionalFormatting sqref="I10:I12">
    <cfRule type="expression" dxfId="1" priority="13">
      <formula>$A10=1</formula>
    </cfRule>
  </conditionalFormatting>
  <conditionalFormatting sqref="I13">
    <cfRule type="expression" dxfId="0" priority="15">
      <formula>$A9=1</formula>
    </cfRule>
  </conditionalFormatting>
  <hyperlinks>
    <hyperlink ref="G1" r:id="rId1" xr:uid="{38B5AD29-A4F6-4C89-873C-0B3C8EC3109B}"/>
    <hyperlink ref="B5" r:id="rId2" xr:uid="{6709CFB9-E3FD-40BE-892E-90BA4E10A9EC}"/>
    <hyperlink ref="B6" r:id="rId3" xr:uid="{BB9E9FE4-F10B-42D8-AB1E-E5D84DB807E2}"/>
    <hyperlink ref="B11" r:id="rId4" xr:uid="{4A364CB6-561C-47C3-8011-9523A9E4F66A}"/>
    <hyperlink ref="B12" r:id="rId5" xr:uid="{2D5D9491-0B09-46D9-824C-8F49C1314614}"/>
    <hyperlink ref="B16" r:id="rId6" xr:uid="{3B7C82D5-30E1-4A98-9B59-740F832B0788}"/>
    <hyperlink ref="B8" r:id="rId7" xr:uid="{8C68D47B-85B1-473F-8747-348CAE5DC7B4}"/>
    <hyperlink ref="B7" r:id="rId8" xr:uid="{903F874D-277B-4956-80AE-9934E230E7E1}"/>
    <hyperlink ref="B9" r:id="rId9" display="mailto:allan.abbott@liu.se" xr:uid="{34A17DAC-53B9-479C-BE88-5D6EE3D6C423}"/>
    <hyperlink ref="B13" r:id="rId10" xr:uid="{E9755318-AE19-4FBF-93AA-AA97DFD322C2}"/>
    <hyperlink ref="D16" r:id="rId11" display="paul.enthoven@liu.se " xr:uid="{E7E0FE8D-FFE2-4CE3-BA6F-4BCF46F44AEE}"/>
    <hyperlink ref="B19" r:id="rId12" xr:uid="{73C4176B-4106-4879-B64E-0679C14CC0F8}"/>
    <hyperlink ref="D5" r:id="rId13" display="jenny.drott@liu.se                            + Vakant (BMA)" xr:uid="{E541D1E0-CBFF-4C1E-B9E5-0854E6CD2A9E}"/>
    <hyperlink ref="B26" r:id="rId14" display="mailto:karin.wahlen@liu.se" xr:uid="{861577F4-9093-4267-B848-D50EB10294D1}"/>
    <hyperlink ref="B23" r:id="rId15" display="mailto:karin.wahlen@liu.se" xr:uid="{29656C4E-A7D1-432B-BA37-F908DA1E6729}"/>
    <hyperlink ref="D28" r:id="rId16" display="mailto:karin.wahlen@liu.se" xr:uid="{DFA1F250-D885-48AA-BA0F-1242BF4F298B}"/>
    <hyperlink ref="B29" r:id="rId17" xr:uid="{DF50A1D8-A94B-4A34-B31A-8EACCB446E6B}"/>
    <hyperlink ref="F6" r:id="rId18" xr:uid="{890FD5C9-933C-4706-A6FE-DD3D130D355B}"/>
    <hyperlink ref="F28" r:id="rId19" xr:uid="{150025E4-FAA1-4638-AA9A-30506A673F15}"/>
    <hyperlink ref="F8" r:id="rId20" display="mailto:carolina.goransson.brandt@regionostergotland.se" xr:uid="{CA876C22-3E59-49D6-89B8-6B5526111666}"/>
    <hyperlink ref="G8" r:id="rId21" display="javascript:__doPostBack('ctl00$ctl00$cphSite$cphMain$userProfileControl$rpProfile$ctl04$ccc$btnCell','')" xr:uid="{95DF13A5-5BC9-4AC6-8C3C-0E31A34C01EA}"/>
    <hyperlink ref="F11" r:id="rId22" xr:uid="{45E588EE-39A7-4BFB-B41A-3DE302C2A899}"/>
    <hyperlink ref="F12" r:id="rId23" xr:uid="{7BD20E17-A02C-4964-A7BC-D3266492783A}"/>
    <hyperlink ref="F5" r:id="rId24" xr:uid="{1E5D301C-A618-44F0-B2D0-1A0942A36212}"/>
    <hyperlink ref="F18" r:id="rId25" xr:uid="{E0340527-64D1-4056-AC1E-A17FDD0B973E}"/>
    <hyperlink ref="F17" r:id="rId26" xr:uid="{C25EF824-23D4-46DC-814F-92812DD445E3}"/>
    <hyperlink ref="B14" r:id="rId27" xr:uid="{70B8DB25-4722-407D-AD53-3C53C074ADBD}"/>
    <hyperlink ref="D11" r:id="rId28" xr:uid="{4D2C3526-8F71-4818-84BA-26F9A146908C}"/>
    <hyperlink ref="F7" r:id="rId29" xr:uid="{AE0F2818-CA05-45E8-A159-D1247FA5CA8E}"/>
    <hyperlink ref="F26" r:id="rId30" display="mailto:anette.svedstam@norrkoping.se" xr:uid="{78CD04D2-5AB4-4DE3-94DC-BA4C7BCF4D37}"/>
  </hyperlinks>
  <pageMargins left="0.7" right="0.7" top="0.75" bottom="0.75" header="0.3" footer="0.3"/>
  <pageSetup paperSize="9" scale="22" fitToHeight="0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4</vt:i4>
      </vt:variant>
    </vt:vector>
  </HeadingPairs>
  <TitlesOfParts>
    <vt:vector size="5" baseType="lpstr">
      <vt:lpstr>Blad1</vt:lpstr>
      <vt:lpstr>Blad1!_Hlk152930778</vt:lpstr>
      <vt:lpstr>Blad1!_Hlk175292595</vt:lpstr>
      <vt:lpstr>Blad1!Print_Area</vt:lpstr>
      <vt:lpstr>Blad1!Utskriftsområde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Ann-Charlotte Nedlund</dc:creator>
  <cp:keywords/>
  <dc:description/>
  <cp:lastModifiedBy>Susana Högne</cp:lastModifiedBy>
  <cp:lastPrinted>2026-02-05T15:09:57Z</cp:lastPrinted>
  <dcterms:created xsi:type="dcterms:W3CDTF">2016-05-30T09:50:22Z</dcterms:created>
  <dcterms:modified xsi:type="dcterms:W3CDTF">2026-09-04T06:27:13Z</dcterms:modified>
  <cp:category/>
</cp:coreProperties>
</file>